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Procurement/Shared Documents/Pipeline and contract register for website/"/>
    </mc:Choice>
  </mc:AlternateContent>
  <xr:revisionPtr revIDLastSave="9" documentId="8_{46D54366-0B7C-4928-8652-9F5CA4E7185C}" xr6:coauthVersionLast="47" xr6:coauthVersionMax="47" xr10:uidLastSave="{1AB926D1-8800-4D25-A808-EBFA7D4C6CEF}"/>
  <bookViews>
    <workbookView xWindow="11970" yWindow="-16365" windowWidth="29040" windowHeight="15720" xr2:uid="{71FB908E-15C1-4D2A-B958-FC483E804E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<sst xmlns="http://schemas.openxmlformats.org/spreadsheetml/2006/main" count="140" uniqueCount="67">
  <si>
    <t>Procurement Reference Number</t>
  </si>
  <si>
    <t>Contract Title</t>
  </si>
  <si>
    <t>Estimated Total Value</t>
  </si>
  <si>
    <t>Pre-Procurement/Project start date</t>
  </si>
  <si>
    <t>Procurement Category</t>
  </si>
  <si>
    <t>Commercial Strategy: New Initiative / Re-procurement / Extension</t>
  </si>
  <si>
    <t>Exisiting/Predecessor Supplier</t>
  </si>
  <si>
    <t>Exisiting/Predecessor Contract End Date</t>
  </si>
  <si>
    <t>Procurement Route (Below threshold = below £139,688/ Above threshold = over £139,688)</t>
  </si>
  <si>
    <t>Tender Status</t>
  </si>
  <si>
    <t>Planned/Actual tender publication date</t>
  </si>
  <si>
    <t>Planned/Actual contract start date</t>
  </si>
  <si>
    <t>Data privacy application</t>
  </si>
  <si>
    <t>Workspace Booking System</t>
  </si>
  <si>
    <t xml:space="preserve">Occupational Health </t>
  </si>
  <si>
    <t>VMWare</t>
  </si>
  <si>
    <t>Managed Print Services</t>
  </si>
  <si>
    <t>SIEM</t>
  </si>
  <si>
    <t>Cisco Equipment Maintenance</t>
  </si>
  <si>
    <t>Mobile Services</t>
  </si>
  <si>
    <t>Tableau Licences</t>
  </si>
  <si>
    <t>Microsoft Licensing</t>
  </si>
  <si>
    <t>Microsoft Unified Support</t>
  </si>
  <si>
    <t>SonicWall Advanced Gateway Security Suite</t>
  </si>
  <si>
    <t>eProcurement System</t>
  </si>
  <si>
    <t>Dell Server Maintenance</t>
  </si>
  <si>
    <t>Evaluation of Equality innovation fund</t>
  </si>
  <si>
    <t>Student Information Review</t>
  </si>
  <si>
    <t>Project Zebedee audit</t>
  </si>
  <si>
    <t>VMWare Hardware</t>
  </si>
  <si>
    <t>Phishing awareness training/system</t>
  </si>
  <si>
    <t>Provider survey</t>
  </si>
  <si>
    <t>Regulation on financial sustainability consultancy</t>
  </si>
  <si>
    <t>Mental Health first aid training</t>
  </si>
  <si>
    <t>Training on the strengthscope psychometric tool and coaching skills</t>
  </si>
  <si>
    <t>Research on future of collaborative access</t>
  </si>
  <si>
    <t>£25-£30,000</t>
  </si>
  <si>
    <t>approx £15,500</t>
  </si>
  <si>
    <t xml:space="preserve"> </t>
  </si>
  <si>
    <t>IT</t>
  </si>
  <si>
    <t>Re-Procurement</t>
  </si>
  <si>
    <t>Professional Services</t>
  </si>
  <si>
    <t>Research &amp; Evaluation</t>
  </si>
  <si>
    <t>New Initiative</t>
  </si>
  <si>
    <t>SureCloud</t>
  </si>
  <si>
    <t>Matrix Booking Limited</t>
  </si>
  <si>
    <t>Health Management Ltd</t>
  </si>
  <si>
    <t>Softcat PLC</t>
  </si>
  <si>
    <t>ARC UK Technologies Ltd</t>
  </si>
  <si>
    <t>SoftCat PLC</t>
  </si>
  <si>
    <t>Logicalis UK Ltd</t>
  </si>
  <si>
    <t>Class Affinity Projects Ltd t/a Class Networks</t>
  </si>
  <si>
    <t>Academia Ltd</t>
  </si>
  <si>
    <t>Microsoft Limited</t>
  </si>
  <si>
    <t>BiP Solutions Ltd</t>
  </si>
  <si>
    <t>Vohkus Limited</t>
  </si>
  <si>
    <t>Framework G-Cloud Shortlisting</t>
  </si>
  <si>
    <t>Framework Further Competition</t>
  </si>
  <si>
    <t>Above threshold Open Tender</t>
  </si>
  <si>
    <t>Below threshold Open Tender</t>
  </si>
  <si>
    <t>Above £12k Quotes</t>
  </si>
  <si>
    <t>ASSESSMENT</t>
  </si>
  <si>
    <t>DRAFTING</t>
  </si>
  <si>
    <t>PREFERRED BIDDER</t>
  </si>
  <si>
    <t>AWARD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</si>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</sst>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554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64" fontId="2" fillId="3" borderId="1" xfId="0" applyNumberFormat="1" applyFont="1" applyFill="1" applyBorder="1" applyAlignment="1" applyProtection="1">
      <alignment horizontal="left" vertical="top" wrapText="1"/>
      <protection locked="0"/>
    </xf>
    <xf numFmtId="165" fontId="2" fillId="3" borderId="1" xfId="0" applyNumberFormat="1" applyFont="1" applyFill="1" applyBorder="1" applyAlignment="1" applyProtection="1">
      <alignment horizontal="left" vertical="top" wrapText="1"/>
      <protection locked="0"/>
    </xf>
    <xf numFmtId="14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3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CE3D-EE85-474C-AEEA-ECD65F96D281}">
  <dimension ref="A1:L25"/>
  <sheetViews>
    <sheetView tabSelected="1" workbookViewId="0">
      <selection activeCell="A2" sqref="A2"/>
    </sheetView>
  </sheetViews>
  <sheetFormatPr defaultRowHeight="14.5" x14ac:dyDescent="0.35"/>
  <cols>
    <col min="1" max="1" width="15.81640625" customWidth="1"/>
    <col min="2" max="2" width="25" customWidth="1"/>
    <col min="3" max="3" width="14.7265625" customWidth="1"/>
    <col min="4" max="4" width="14.6328125" customWidth="1"/>
    <col min="5" max="5" width="14.1796875" customWidth="1"/>
    <col min="6" max="6" width="13.453125" customWidth="1"/>
    <col min="7" max="7" width="14" customWidth="1"/>
    <col min="8" max="8" width="10.6328125" customWidth="1"/>
    <col min="9" max="9" width="17.6328125" customWidth="1"/>
    <col min="10" max="10" width="16.54296875" customWidth="1"/>
    <col min="11" max="11" width="16.453125" customWidth="1"/>
    <col min="12" max="12" width="15.08984375" customWidth="1"/>
  </cols>
  <sheetData>
    <row r="1" spans="1:12" ht="11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5" customHeight="1" x14ac:dyDescent="0.35">
      <c r="A2" s="2">
        <v>2268</v>
      </c>
      <c r="B2" s="3" t="s">
        <v>12</v>
      </c>
      <c r="C2" s="3">
        <v>80000</v>
      </c>
      <c r="D2" s="4" t="s">
        <v>38</v>
      </c>
      <c r="E2" s="3" t="s">
        <v>39</v>
      </c>
      <c r="F2" s="3" t="s">
        <v>40</v>
      </c>
      <c r="G2" s="3" t="s">
        <v>44</v>
      </c>
      <c r="H2" s="4">
        <v>45875</v>
      </c>
      <c r="I2" s="3" t="s">
        <v>56</v>
      </c>
      <c r="J2" s="3" t="s">
        <v>61</v>
      </c>
      <c r="K2" s="5"/>
      <c r="L2" s="5"/>
    </row>
    <row r="3" spans="1:12" ht="42" x14ac:dyDescent="0.35">
      <c r="A3" s="2">
        <v>2275</v>
      </c>
      <c r="B3" s="3" t="s">
        <v>13</v>
      </c>
      <c r="C3" s="3"/>
      <c r="D3" s="4">
        <v>45540</v>
      </c>
      <c r="E3" s="3" t="s">
        <v>39</v>
      </c>
      <c r="F3" s="3" t="s">
        <v>40</v>
      </c>
      <c r="G3" s="3" t="s">
        <v>45</v>
      </c>
      <c r="H3" s="4">
        <v>45877</v>
      </c>
      <c r="I3" s="3" t="s">
        <v>56</v>
      </c>
      <c r="J3" s="3" t="s">
        <v>61</v>
      </c>
      <c r="K3" s="5"/>
      <c r="L3" s="5"/>
    </row>
    <row r="4" spans="1:12" ht="42" x14ac:dyDescent="0.35">
      <c r="A4" s="2">
        <v>2291</v>
      </c>
      <c r="B4" s="3" t="s">
        <v>14</v>
      </c>
      <c r="C4" s="3">
        <v>15000</v>
      </c>
      <c r="D4" s="4">
        <v>45583</v>
      </c>
      <c r="E4" s="3" t="s">
        <v>41</v>
      </c>
      <c r="F4" s="3" t="s">
        <v>40</v>
      </c>
      <c r="G4" s="3" t="s">
        <v>46</v>
      </c>
      <c r="H4" s="4">
        <v>45930</v>
      </c>
      <c r="I4" s="3" t="s">
        <v>57</v>
      </c>
      <c r="J4" s="3"/>
      <c r="K4" s="5"/>
      <c r="L4" s="5">
        <v>45931</v>
      </c>
    </row>
    <row r="5" spans="1:12" ht="47.5" customHeight="1" x14ac:dyDescent="0.35">
      <c r="A5" s="2">
        <v>2294</v>
      </c>
      <c r="B5" s="3" t="s">
        <v>15</v>
      </c>
      <c r="C5" s="3"/>
      <c r="D5" s="4">
        <v>45589</v>
      </c>
      <c r="E5" s="3" t="s">
        <v>39</v>
      </c>
      <c r="F5" s="3" t="s">
        <v>40</v>
      </c>
      <c r="G5" s="3" t="s">
        <v>47</v>
      </c>
      <c r="H5" s="4">
        <v>45948</v>
      </c>
      <c r="I5" s="3" t="s">
        <v>57</v>
      </c>
      <c r="J5" s="3"/>
      <c r="K5" s="5"/>
      <c r="L5" s="5"/>
    </row>
    <row r="6" spans="1:12" ht="42" x14ac:dyDescent="0.35">
      <c r="A6" s="2">
        <v>2299</v>
      </c>
      <c r="B6" s="3" t="s">
        <v>16</v>
      </c>
      <c r="C6" s="3"/>
      <c r="D6" s="4">
        <v>45601</v>
      </c>
      <c r="E6" s="3" t="s">
        <v>41</v>
      </c>
      <c r="F6" s="3" t="s">
        <v>40</v>
      </c>
      <c r="G6" s="3" t="s">
        <v>48</v>
      </c>
      <c r="H6" s="4">
        <v>45962</v>
      </c>
      <c r="I6" s="3"/>
      <c r="J6" s="3"/>
      <c r="K6" s="5"/>
      <c r="L6" s="5"/>
    </row>
    <row r="7" spans="1:12" ht="28" x14ac:dyDescent="0.35">
      <c r="A7" s="2">
        <v>2276</v>
      </c>
      <c r="B7" s="3" t="s">
        <v>17</v>
      </c>
      <c r="C7" s="3"/>
      <c r="D7" s="4">
        <v>45540</v>
      </c>
      <c r="E7" s="3" t="s">
        <v>39</v>
      </c>
      <c r="F7" s="3" t="s">
        <v>40</v>
      </c>
      <c r="G7" s="3" t="s">
        <v>49</v>
      </c>
      <c r="H7" s="4">
        <v>45989</v>
      </c>
      <c r="I7" s="3"/>
      <c r="J7" s="3"/>
      <c r="K7" s="5"/>
      <c r="L7" s="5"/>
    </row>
    <row r="8" spans="1:12" ht="28" x14ac:dyDescent="0.35">
      <c r="A8" s="2">
        <v>2363</v>
      </c>
      <c r="B8" s="3" t="s">
        <v>18</v>
      </c>
      <c r="C8" s="3"/>
      <c r="D8" s="4">
        <v>45750</v>
      </c>
      <c r="E8" s="3" t="s">
        <v>39</v>
      </c>
      <c r="F8" s="3" t="s">
        <v>40</v>
      </c>
      <c r="G8" s="3" t="s">
        <v>50</v>
      </c>
      <c r="H8" s="4">
        <v>46002</v>
      </c>
      <c r="I8" s="3"/>
      <c r="J8" s="3"/>
      <c r="K8" s="5"/>
      <c r="L8" s="5"/>
    </row>
    <row r="9" spans="1:12" ht="56" x14ac:dyDescent="0.35">
      <c r="A9" s="2">
        <v>1354</v>
      </c>
      <c r="B9" s="3" t="s">
        <v>19</v>
      </c>
      <c r="C9" s="3"/>
      <c r="D9" s="4">
        <v>45643</v>
      </c>
      <c r="E9" s="3" t="s">
        <v>39</v>
      </c>
      <c r="F9" s="3" t="s">
        <v>40</v>
      </c>
      <c r="G9" s="3" t="s">
        <v>51</v>
      </c>
      <c r="H9" s="4">
        <v>46005</v>
      </c>
      <c r="I9" s="3"/>
      <c r="J9" s="3"/>
      <c r="K9" s="5"/>
      <c r="L9" s="5"/>
    </row>
    <row r="10" spans="1:12" ht="28" x14ac:dyDescent="0.35">
      <c r="A10" s="2">
        <v>2364</v>
      </c>
      <c r="B10" s="3" t="s">
        <v>20</v>
      </c>
      <c r="C10" s="3"/>
      <c r="D10" s="4">
        <v>45750</v>
      </c>
      <c r="E10" s="3" t="s">
        <v>39</v>
      </c>
      <c r="F10" s="3" t="s">
        <v>40</v>
      </c>
      <c r="G10" s="3" t="s">
        <v>52</v>
      </c>
      <c r="H10" s="4">
        <v>46011</v>
      </c>
      <c r="I10" s="3"/>
      <c r="J10" s="3"/>
      <c r="K10" s="5"/>
      <c r="L10" s="5"/>
    </row>
    <row r="11" spans="1:12" ht="28" x14ac:dyDescent="0.35">
      <c r="A11" s="2">
        <v>2365</v>
      </c>
      <c r="B11" s="3" t="s">
        <v>21</v>
      </c>
      <c r="C11" s="3"/>
      <c r="D11" s="4">
        <v>45750</v>
      </c>
      <c r="E11" s="3" t="s">
        <v>39</v>
      </c>
      <c r="F11" s="3" t="s">
        <v>40</v>
      </c>
      <c r="G11" s="3" t="s">
        <v>47</v>
      </c>
      <c r="H11" s="4">
        <v>46053</v>
      </c>
      <c r="I11" s="3"/>
      <c r="J11" s="3"/>
      <c r="K11" s="5"/>
      <c r="L11" s="5"/>
    </row>
    <row r="12" spans="1:12" ht="28" x14ac:dyDescent="0.35">
      <c r="A12" s="2">
        <v>2366</v>
      </c>
      <c r="B12" s="3" t="s">
        <v>22</v>
      </c>
      <c r="C12" s="3"/>
      <c r="D12" s="4">
        <v>45750</v>
      </c>
      <c r="E12" s="3" t="s">
        <v>39</v>
      </c>
      <c r="F12" s="3" t="s">
        <v>40</v>
      </c>
      <c r="G12" s="3" t="s">
        <v>53</v>
      </c>
      <c r="H12" s="4">
        <v>46081</v>
      </c>
      <c r="I12" s="3"/>
      <c r="J12" s="3"/>
      <c r="K12" s="5"/>
      <c r="L12" s="5"/>
    </row>
    <row r="13" spans="1:12" ht="28" x14ac:dyDescent="0.35">
      <c r="A13" s="2">
        <v>2367</v>
      </c>
      <c r="B13" s="3" t="s">
        <v>23</v>
      </c>
      <c r="C13" s="3"/>
      <c r="D13" s="4">
        <v>45750</v>
      </c>
      <c r="E13" s="3" t="s">
        <v>39</v>
      </c>
      <c r="F13" s="3" t="s">
        <v>40</v>
      </c>
      <c r="G13" s="3" t="s">
        <v>47</v>
      </c>
      <c r="H13" s="4">
        <v>46099</v>
      </c>
      <c r="I13" s="3"/>
      <c r="J13" s="3"/>
      <c r="K13" s="5"/>
      <c r="L13" s="5"/>
    </row>
    <row r="14" spans="1:12" ht="28" x14ac:dyDescent="0.35">
      <c r="A14" s="2">
        <v>2328</v>
      </c>
      <c r="B14" s="3" t="s">
        <v>24</v>
      </c>
      <c r="C14" s="3"/>
      <c r="D14" s="4">
        <v>45691</v>
      </c>
      <c r="E14" s="3" t="s">
        <v>39</v>
      </c>
      <c r="F14" s="3" t="s">
        <v>40</v>
      </c>
      <c r="G14" s="3" t="s">
        <v>54</v>
      </c>
      <c r="H14" s="4">
        <v>46234</v>
      </c>
      <c r="I14" s="3"/>
      <c r="J14" s="3"/>
      <c r="K14" s="5"/>
      <c r="L14" s="5"/>
    </row>
    <row r="15" spans="1:12" ht="28" x14ac:dyDescent="0.35">
      <c r="A15" s="2">
        <v>2368</v>
      </c>
      <c r="B15" s="3" t="s">
        <v>25</v>
      </c>
      <c r="C15" s="3"/>
      <c r="D15" s="4">
        <v>45750</v>
      </c>
      <c r="E15" s="3" t="s">
        <v>39</v>
      </c>
      <c r="F15" s="3" t="s">
        <v>40</v>
      </c>
      <c r="G15" s="3" t="s">
        <v>55</v>
      </c>
      <c r="H15" s="4">
        <v>46295</v>
      </c>
      <c r="I15" s="3"/>
      <c r="J15" s="3"/>
      <c r="K15" s="5"/>
      <c r="L15" s="5"/>
    </row>
    <row r="16" spans="1:12" ht="38.5" customHeight="1" x14ac:dyDescent="0.35">
      <c r="A16" s="2">
        <v>2252</v>
      </c>
      <c r="B16" s="6" t="s">
        <v>26</v>
      </c>
      <c r="C16" s="3">
        <v>150000</v>
      </c>
      <c r="D16" s="4">
        <v>45489</v>
      </c>
      <c r="E16" s="3" t="s">
        <v>42</v>
      </c>
      <c r="F16" s="3" t="s">
        <v>43</v>
      </c>
      <c r="G16" s="3" t="s">
        <v>66</v>
      </c>
      <c r="H16" s="4" t="s">
        <v>66</v>
      </c>
      <c r="I16" s="3" t="s">
        <v>58</v>
      </c>
      <c r="J16" s="3" t="s">
        <v>62</v>
      </c>
      <c r="K16" s="5"/>
      <c r="L16" s="5"/>
    </row>
    <row r="17" spans="1:12" ht="28" x14ac:dyDescent="0.35">
      <c r="A17" s="2">
        <v>2298</v>
      </c>
      <c r="B17" s="3" t="s">
        <v>27</v>
      </c>
      <c r="C17" s="3">
        <v>80000</v>
      </c>
      <c r="D17" s="4">
        <v>45595</v>
      </c>
      <c r="E17" s="3" t="s">
        <v>41</v>
      </c>
      <c r="F17" s="3" t="s">
        <v>43</v>
      </c>
      <c r="G17" s="3" t="s">
        <v>66</v>
      </c>
      <c r="H17" s="4" t="s">
        <v>66</v>
      </c>
      <c r="I17" s="3" t="s">
        <v>59</v>
      </c>
      <c r="J17" s="3" t="s">
        <v>63</v>
      </c>
      <c r="K17" s="5">
        <v>45720</v>
      </c>
      <c r="L17" s="5"/>
    </row>
    <row r="18" spans="1:12" ht="28" x14ac:dyDescent="0.35">
      <c r="A18" s="2">
        <v>2307</v>
      </c>
      <c r="B18" s="3" t="s">
        <v>28</v>
      </c>
      <c r="C18" s="3"/>
      <c r="D18" s="4">
        <v>45630</v>
      </c>
      <c r="E18" s="3" t="s">
        <v>41</v>
      </c>
      <c r="F18" s="3" t="s">
        <v>43</v>
      </c>
      <c r="G18" s="3" t="s">
        <v>66</v>
      </c>
      <c r="H18" s="4" t="s">
        <v>66</v>
      </c>
      <c r="I18" s="3" t="s">
        <v>57</v>
      </c>
      <c r="J18" s="3" t="s">
        <v>64</v>
      </c>
      <c r="K18" s="5">
        <v>45688</v>
      </c>
      <c r="L18" s="5"/>
    </row>
    <row r="19" spans="1:12" ht="28" x14ac:dyDescent="0.35">
      <c r="A19" s="2">
        <v>2344</v>
      </c>
      <c r="B19" s="3" t="s">
        <v>29</v>
      </c>
      <c r="C19" s="3">
        <v>100000</v>
      </c>
      <c r="D19" s="4">
        <v>45720</v>
      </c>
      <c r="E19" s="3" t="s">
        <v>39</v>
      </c>
      <c r="F19" s="3" t="s">
        <v>43</v>
      </c>
      <c r="G19" s="3" t="s">
        <v>66</v>
      </c>
      <c r="H19" s="4" t="s">
        <v>66</v>
      </c>
      <c r="I19" s="3" t="s">
        <v>57</v>
      </c>
      <c r="J19" s="3"/>
      <c r="K19" s="5"/>
      <c r="L19" s="5"/>
    </row>
    <row r="20" spans="1:12" ht="41" customHeight="1" x14ac:dyDescent="0.35">
      <c r="A20" s="2">
        <v>2358</v>
      </c>
      <c r="B20" s="3" t="s">
        <v>30</v>
      </c>
      <c r="C20" s="3">
        <v>20000</v>
      </c>
      <c r="D20" s="4">
        <v>45736</v>
      </c>
      <c r="E20" s="3" t="s">
        <v>41</v>
      </c>
      <c r="F20" s="3" t="s">
        <v>43</v>
      </c>
      <c r="G20" s="3" t="s">
        <v>66</v>
      </c>
      <c r="H20" s="4" t="s">
        <v>66</v>
      </c>
      <c r="I20" s="3"/>
      <c r="J20" s="3"/>
      <c r="K20" s="5"/>
      <c r="L20" s="5"/>
    </row>
    <row r="21" spans="1:12" ht="28" x14ac:dyDescent="0.35">
      <c r="A21" s="2">
        <v>2369</v>
      </c>
      <c r="B21" s="3" t="s">
        <v>31</v>
      </c>
      <c r="C21" s="3"/>
      <c r="D21" s="4">
        <v>45750</v>
      </c>
      <c r="E21" s="3" t="s">
        <v>42</v>
      </c>
      <c r="F21" s="3" t="s">
        <v>43</v>
      </c>
      <c r="G21" s="3" t="s">
        <v>66</v>
      </c>
      <c r="H21" s="4" t="s">
        <v>66</v>
      </c>
      <c r="I21" s="3" t="s">
        <v>58</v>
      </c>
      <c r="J21" s="3"/>
      <c r="K21" s="5"/>
      <c r="L21" s="5"/>
    </row>
    <row r="22" spans="1:12" ht="34" customHeight="1" x14ac:dyDescent="0.35">
      <c r="A22" s="2">
        <v>2374</v>
      </c>
      <c r="B22" s="3" t="s">
        <v>32</v>
      </c>
      <c r="C22" s="3"/>
      <c r="D22" s="4">
        <v>45756</v>
      </c>
      <c r="E22" s="3" t="s">
        <v>41</v>
      </c>
      <c r="F22" s="3" t="s">
        <v>43</v>
      </c>
      <c r="G22" s="3" t="s">
        <v>66</v>
      </c>
      <c r="H22" s="4" t="s">
        <v>66</v>
      </c>
      <c r="I22" s="3" t="s">
        <v>60</v>
      </c>
      <c r="J22" s="3" t="s">
        <v>63</v>
      </c>
      <c r="K22" s="5" t="s">
        <v>65</v>
      </c>
      <c r="L22" s="5"/>
    </row>
    <row r="23" spans="1:12" ht="28" x14ac:dyDescent="0.35">
      <c r="A23" s="2">
        <v>2375</v>
      </c>
      <c r="B23" s="3" t="s">
        <v>33</v>
      </c>
      <c r="C23" s="3" t="s">
        <v>36</v>
      </c>
      <c r="D23" s="4">
        <v>45756</v>
      </c>
      <c r="E23" s="3" t="s">
        <v>41</v>
      </c>
      <c r="F23" s="3" t="s">
        <v>43</v>
      </c>
      <c r="G23" s="3" t="s">
        <v>66</v>
      </c>
      <c r="H23" s="4" t="s">
        <v>66</v>
      </c>
      <c r="I23" s="3"/>
      <c r="J23" s="3"/>
      <c r="K23" s="5"/>
      <c r="L23" s="5"/>
    </row>
    <row r="24" spans="1:12" ht="56" x14ac:dyDescent="0.35">
      <c r="A24" s="2">
        <v>2376</v>
      </c>
      <c r="B24" s="3" t="s">
        <v>34</v>
      </c>
      <c r="C24" s="3" t="s">
        <v>37</v>
      </c>
      <c r="D24" s="4">
        <v>45756</v>
      </c>
      <c r="E24" s="3" t="s">
        <v>41</v>
      </c>
      <c r="F24" s="3" t="s">
        <v>43</v>
      </c>
      <c r="G24" s="3" t="s">
        <v>66</v>
      </c>
      <c r="H24" s="4" t="s">
        <v>66</v>
      </c>
      <c r="I24" s="3"/>
      <c r="J24" s="3"/>
      <c r="K24" s="5"/>
      <c r="L24" s="5"/>
    </row>
    <row r="25" spans="1:12" ht="28" x14ac:dyDescent="0.35">
      <c r="A25" s="2">
        <v>2377</v>
      </c>
      <c r="B25" s="3" t="s">
        <v>35</v>
      </c>
      <c r="C25" s="3">
        <v>60000</v>
      </c>
      <c r="D25" s="4">
        <v>45756</v>
      </c>
      <c r="E25" s="3" t="s">
        <v>42</v>
      </c>
      <c r="F25" s="3" t="s">
        <v>43</v>
      </c>
      <c r="G25" s="3" t="s">
        <v>66</v>
      </c>
      <c r="H25" s="4" t="s">
        <v>66</v>
      </c>
      <c r="I25" s="3" t="s">
        <v>59</v>
      </c>
      <c r="J25" s="3" t="s">
        <v>62</v>
      </c>
      <c r="K25" s="5"/>
      <c r="L25" s="5"/>
    </row>
  </sheetData>
  <protectedRanges>
    <protectedRange sqref="I2:L25" name="Range1"/>
    <protectedRange sqref="A2:B3" name="Range1_18"/>
    <protectedRange sqref="A4:B5" name="Range1_20"/>
    <protectedRange sqref="A6:B6" name="Range1_21"/>
    <protectedRange sqref="A7:B7" name="Range1_22"/>
    <protectedRange sqref="A8:B10" name="Range1_23"/>
    <protectedRange sqref="A11:B11" name="Range1_24"/>
    <protectedRange sqref="A12:B12" name="Range1_25"/>
    <protectedRange sqref="A13:B13" name="Range1_26"/>
    <protectedRange sqref="A14:B14" name="Range1_27"/>
    <protectedRange sqref="A15:B15" name="Range1_28"/>
    <protectedRange sqref="A16:B18" name="Range1_29"/>
    <protectedRange sqref="A19:B19" name="Range1_30"/>
    <protectedRange sqref="A20:B20" name="Range1_31"/>
    <protectedRange sqref="A21:B21" name="Range1_32"/>
    <protectedRange sqref="A22:B25" name="Range1_33"/>
    <protectedRange sqref="C2:C3" name="Range1_52"/>
    <protectedRange sqref="C4:C5" name="Range1_54"/>
    <protectedRange sqref="C6" name="Range1_55"/>
    <protectedRange sqref="C7" name="Range1_56"/>
    <protectedRange sqref="C8:C10" name="Range1_57"/>
    <protectedRange sqref="C11" name="Range1_58"/>
    <protectedRange sqref="C12" name="Range1_59"/>
    <protectedRange sqref="C13" name="Range1_60"/>
    <protectedRange sqref="C14" name="Range1_61"/>
    <protectedRange sqref="C15" name="Range1_62"/>
    <protectedRange sqref="C16:C18" name="Range1_63"/>
    <protectedRange sqref="C19" name="Range1_64"/>
    <protectedRange sqref="C20" name="Range1_65"/>
    <protectedRange sqref="C21" name="Range1_66"/>
    <protectedRange sqref="C22:C25" name="Range1_67"/>
    <protectedRange sqref="D2:D3" name="Range1_86"/>
    <protectedRange sqref="D4:D5" name="Range1_88"/>
    <protectedRange sqref="D6" name="Range1_89"/>
    <protectedRange sqref="D7" name="Range1_90"/>
    <protectedRange sqref="D8:D10" name="Range1_91"/>
    <protectedRange sqref="D11" name="Range1_92"/>
    <protectedRange sqref="D12" name="Range1_93"/>
    <protectedRange sqref="D13" name="Range1_94"/>
    <protectedRange sqref="D14" name="Range1_95"/>
    <protectedRange sqref="D15" name="Range1_96"/>
    <protectedRange sqref="D16:D18" name="Range1_97"/>
    <protectedRange sqref="D19" name="Range1_98"/>
    <protectedRange sqref="D20" name="Range1_99"/>
  </protectedRanges>
  <conditionalFormatting sqref="G2:G25">
    <cfRule type="expression" dxfId="12" priority="11">
      <formula>IF((E2)="New Initiative",(TRUE()),(FALSE()))</formula>
    </cfRule>
    <cfRule type="expression" dxfId="11" priority="13">
      <formula>IF((E2)="OfS Framework Call-Off",(TRUE()),(FALSE()))</formula>
    </cfRule>
  </conditionalFormatting>
  <conditionalFormatting sqref="H2:H25">
    <cfRule type="expression" dxfId="10" priority="10">
      <formula>IF((E2)="New Initiative",(TRUE()),(FALSE()))</formula>
    </cfRule>
    <cfRule type="expression" dxfId="9" priority="12">
      <formula>IF((E2)="OfS Framework Call-Off",(TRUE()),(FALSE()))</formula>
    </cfRule>
  </conditionalFormatting>
  <conditionalFormatting sqref="J2:J25">
    <cfRule type="expression" dxfId="8" priority="3">
      <formula>IF((H2)="OfS Framework Call-Off",(TRUE()),(FALSE()))</formula>
    </cfRule>
    <cfRule type="expression" dxfId="7" priority="5">
      <formula>IF((H2)="Exempt Legal Services",(TRUE()),(FALSE()))</formula>
    </cfRule>
    <cfRule type="expression" dxfId="6" priority="7">
      <formula>IF((H2)="STA",(TRUE()),(FALSE()))</formula>
    </cfRule>
    <cfRule type="expression" dxfId="5" priority="9">
      <formula>IF((XFD2)="Variation/Extension",(TRUE()),(FALSE()))</formula>
    </cfRule>
  </conditionalFormatting>
  <conditionalFormatting sqref="K2:K25">
    <cfRule type="expression" dxfId="4" priority="2">
      <formula>IF((H2)="OfS Framework Call-Off",(TRUE()),(FALSE()))</formula>
    </cfRule>
    <cfRule type="expression" dxfId="3" priority="4">
      <formula>IF((H2)="Exempt Legal Services",(TRUE()),(FALSE()))</formula>
    </cfRule>
    <cfRule type="expression" dxfId="2" priority="6">
      <formula>IF((XFD2)="Variation/Extension",(TRUE()),(FALSE()))</formula>
    </cfRule>
    <cfRule type="expression" dxfId="1" priority="8">
      <formula>IF((H2)="STA",(TRUE()),(FALSE()))</formula>
    </cfRule>
  </conditionalFormatting>
  <conditionalFormatting sqref="L2:L25">
    <cfRule type="expression" dxfId="0" priority="1">
      <formula>IF((XFA2)="Variation/Extension",(TRUE()),(FALSE()))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502E61B1A2044B1A0A396C8E89CDC" ma:contentTypeVersion="25" ma:contentTypeDescription="Create a new document." ma:contentTypeScope="" ma:versionID="10f0c841c83ce9011501dc65d610db29">
  <xsd:schema xmlns:xsd="http://www.w3.org/2001/XMLSchema" xmlns:xs="http://www.w3.org/2001/XMLSchema" xmlns:p="http://schemas.microsoft.com/office/2006/metadata/properties" xmlns:ns2="1ee7a6b4-b280-40ec-a9a8-edc6e60cc7cc" xmlns:ns3="4b2a45ae-4fbb-4b9e-a54e-eedf0430b641" xmlns:ns4="3e405583-359d-43b4-b273-0eaaf844b1bc" targetNamespace="http://schemas.microsoft.com/office/2006/metadata/properties" ma:root="true" ma:fieldsID="4988aace5120e334d4a291730eee603c" ns2:_="" ns3:_="" ns4:_="">
    <xsd:import namespace="1ee7a6b4-b280-40ec-a9a8-edc6e60cc7cc"/>
    <xsd:import namespace="4b2a45ae-4fbb-4b9e-a54e-eedf0430b641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4:TaxCatchAll" minOccurs="0"/>
                <xsd:element ref="ns2:a268bd75e1b244f3a1b9f8155fb9a272" minOccurs="0"/>
                <xsd:element ref="ns2:l888f8071d354a769439e08a97e4c2e5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7a6b4-b280-40ec-a9a8-edc6e60cc7cc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a268bd75e1b244f3a1b9f8155fb9a272" ma:index="17" nillable="true" ma:taxonomy="true" ma:internalName="a268bd75e1b244f3a1b9f8155fb9a272" ma:taxonomyFieldName="RecordType" ma:displayName="Record Type" ma:indexed="true" ma:default="" ma:fieldId="{a268bd75-e1b2-44f3-a1b9-f8155fb9a272}" ma:sspId="2ac42e1f-8393-410e-9ca5-f333132f5efe" ma:termSetId="73e0914c-ccd4-4abf-b423-86f4d75a03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88f8071d354a769439e08a97e4c2e5" ma:index="19" nillable="true" ma:taxonomy="true" ma:internalName="l888f8071d354a769439e08a97e4c2e5" ma:taxonomyFieldName="Keywords" ma:displayName="Keywords" ma:default="" ma:fieldId="{5888f807-1d35-4a76-9439-e08a97e4c2e5}" ma:sspId="2ac42e1f-8393-410e-9ca5-f333132f5efe" ma:termSetId="538d7280-86cb-47cd-9b3d-a36b8a6504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a45ae-4fbb-4b9e-a54e-eedf0430b64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8cb7e8d-3695-484a-820e-2e2bf89f23c7}" ma:internalName="TaxCatchAll" ma:showField="CatchAllData" ma:web="4b2a45ae-4fbb-4b9e-a54e-eedf0430b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888f8071d354a769439e08a97e4c2e5 xmlns="1ee7a6b4-b280-40ec-a9a8-edc6e60cc7cc">
      <Terms xmlns="http://schemas.microsoft.com/office/infopath/2007/PartnerControls"/>
    </l888f8071d354a769439e08a97e4c2e5>
    <lcf76f155ced4ddcb4097134ff3c332f xmlns="1ee7a6b4-b280-40ec-a9a8-edc6e60cc7cc">
      <Terms xmlns="http://schemas.microsoft.com/office/infopath/2007/PartnerControls"/>
    </lcf76f155ced4ddcb4097134ff3c332f>
    <a268bd75e1b244f3a1b9f8155fb9a272 xmlns="1ee7a6b4-b280-40ec-a9a8-edc6e60cc7cc">
      <Terms xmlns="http://schemas.microsoft.com/office/infopath/2007/PartnerControls"/>
    </a268bd75e1b244f3a1b9f8155fb9a272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FF7D3B40-5566-44FF-A148-68EC9DF62B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A913B-27A1-4728-BC40-075E7EBF69E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6D29B32-2081-4EEA-BA9A-86DFA9970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7a6b4-b280-40ec-a9a8-edc6e60cc7cc"/>
    <ds:schemaRef ds:uri="4b2a45ae-4fbb-4b9e-a54e-eedf0430b641"/>
    <ds:schemaRef ds:uri="3e405583-359d-43b4-b273-0eaaf844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C0FBC5-0C79-4195-8E79-56164B163FB1}">
  <ds:schemaRefs>
    <ds:schemaRef ds:uri="http://schemas.microsoft.com/office/2006/documentManagement/types"/>
    <ds:schemaRef ds:uri="http://schemas.microsoft.com/office/2006/metadata/properties"/>
    <ds:schemaRef ds:uri="4b2a45ae-4fbb-4b9e-a54e-eedf0430b641"/>
    <ds:schemaRef ds:uri="1ee7a6b4-b280-40ec-a9a8-edc6e60cc7cc"/>
    <ds:schemaRef ds:uri="http://purl.org/dc/dcmitype/"/>
    <ds:schemaRef ds:uri="http://purl.org/dc/elements/1.1/"/>
    <ds:schemaRef ds:uri="http://schemas.openxmlformats.org/package/2006/metadata/core-properties"/>
    <ds:schemaRef ds:uri="3e405583-359d-43b4-b273-0eaaf844b1bc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Phillips</dc:creator>
  <cp:lastModifiedBy>Paul Halsall</cp:lastModifiedBy>
  <dcterms:created xsi:type="dcterms:W3CDTF">2025-05-06T08:15:08Z</dcterms:created>
  <dcterms:modified xsi:type="dcterms:W3CDTF">2025-05-07T06:37:32Z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0x0101004D9502E61B1A2044B1A0A396C8E89CDC</vt:lpwstr>
  </property>
  <property fmtid="{D5CDD505-2E9C-101B-9397-08002B2CF9AE}" pid="3" name="MediaServiceImageTags">
    <vt:lpwstr/>
  </property>
  <property fmtid="{D5CDD505-2E9C-101B-9397-08002B2CF9AE}" pid="4" name="RecordType">
    <vt:lpwstr/>
  </property>
</Properties>
</file>